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290" windowHeight="4785" activeTab="2"/>
  </bookViews>
  <sheets>
    <sheet name="Skupiny" sheetId="1" r:id="rId1"/>
    <sheet name="Oborová a vzděl. struktura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<sst xmlns="http://schemas.openxmlformats.org/spreadsheetml/2006/main" count="127" uniqueCount="99">
  <si>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>Kód</t>
  </si>
  <si>
    <r>
      <t>A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</si>
  <si>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Vědečtí, výzkumní a vědecko pedagogičtí pracovníci</t>
  </si>
  <si>
    <r>
      <t>B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</si>
  <si>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Uživatelé s ukončeným VŠ vzděláním</t>
  </si>
  <si>
    <r>
      <t>C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</si>
  <si>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Studenti VŠ</t>
  </si>
  <si>
    <r>
      <t>D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</si>
  <si>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Uživatelé s ukončeným středním a vyšším vzděláním</t>
  </si>
  <si>
    <r>
      <t>E</t>
    </r>
    <r>
      <rPr>
        <b/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</si>
  <si>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Studenti vyšších škol</t>
  </si>
  <si>
    <r>
      <t>F</t>
    </r>
    <r>
      <rPr>
        <b/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</si>
  <si>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Studenti středních škol</t>
  </si>
  <si>
    <r>
      <t>G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</si>
  <si>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Ostatní</t>
  </si>
  <si>
    <t>X</t>
  </si>
  <si>
    <t>Neposkytnuté údaje</t>
  </si>
  <si>
    <t>G</t>
  </si>
  <si>
    <t>Knihovnictví, informační studie</t>
  </si>
  <si>
    <t>H</t>
  </si>
  <si>
    <t>Hospodářství, ekonomika, plánování, bankovnictví, obchod, administrativa, stát, právo, vojenství, bezpečnost, prokuratura, armáda</t>
  </si>
  <si>
    <t>J</t>
  </si>
  <si>
    <t>Jazykověda, literární věda, překladatelství</t>
  </si>
  <si>
    <t>K</t>
  </si>
  <si>
    <t>Kultura, osvěta, pedagogika, tělovýchova</t>
  </si>
  <si>
    <t>L</t>
  </si>
  <si>
    <t>Lékařství, zdravotnictví, farmakologie, farmacie</t>
  </si>
  <si>
    <t>P</t>
  </si>
  <si>
    <t>Přírodní vědy, biologie, biochemie, chemie, fyzika, matematika, zeměpis, astronomie, astrofyzika, ekologie</t>
  </si>
  <si>
    <t>S</t>
  </si>
  <si>
    <t>Politika, filozofie, psychologie, sociologie, historie, vlastivěda, archivářství, teologie</t>
  </si>
  <si>
    <t>T</t>
  </si>
  <si>
    <t>Technika, doprava, průmysl, energetika, spoje, hornictví</t>
  </si>
  <si>
    <t>U</t>
  </si>
  <si>
    <t>Umění, estetika</t>
  </si>
  <si>
    <t>Z</t>
  </si>
  <si>
    <t>Zemědělství, potravinářství, lesnictví, veterinářství</t>
  </si>
  <si>
    <t>Priority zájmů podle oborů</t>
  </si>
  <si>
    <t>Hospodářství, ekonomie, plánování, management, bankovnictví, obchod, administrativa</t>
  </si>
  <si>
    <t>Stát, právo, soudnictví, advokatura, prokuratura</t>
  </si>
  <si>
    <t>Armáda, vojenství, bezpečnost</t>
  </si>
  <si>
    <t>Jazykověda</t>
  </si>
  <si>
    <t>Překladatelství a tlumočnictví</t>
  </si>
  <si>
    <t>Literární věda</t>
  </si>
  <si>
    <t>Kultura a osvěta</t>
  </si>
  <si>
    <r>
      <t>H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</si>
  <si>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Sport a tělovýchova</t>
  </si>
  <si>
    <r>
      <t>I</t>
    </r>
    <r>
      <rPr>
        <b/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</si>
  <si>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Komunikace a média</t>
  </si>
  <si>
    <r>
      <t>J</t>
    </r>
    <r>
      <rPr>
        <b/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 </t>
    </r>
  </si>
  <si>
    <t>Pedagogika</t>
  </si>
  <si>
    <r>
      <t>K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</si>
  <si>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Medicína, zdravotnictví, farmakologie, farmacie</t>
  </si>
  <si>
    <r>
      <t>L</t>
    </r>
    <r>
      <rPr>
        <b/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</si>
  <si>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Přírodní vědy (biologie, biochemie, chemie, zeměpis, ...)</t>
  </si>
  <si>
    <r>
      <t>M</t>
    </r>
    <r>
      <rPr>
        <b/>
        <sz val="7"/>
        <rFont val="Times New Roman"/>
        <family val="1"/>
      </rPr>
      <t xml:space="preserve">  </t>
    </r>
    <r>
      <rPr>
        <sz val="10"/>
        <rFont val="Times New Roman"/>
        <family val="1"/>
      </rPr>
      <t> </t>
    </r>
  </si>
  <si>
    <t>Exaktní vědy (matematika, fyzika, astronomie, astrofyzika, ...)</t>
  </si>
  <si>
    <r>
      <t>N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</si>
  <si>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Politické vědy</t>
  </si>
  <si>
    <r>
      <t>O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</si>
  <si>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Filozofie</t>
  </si>
  <si>
    <r>
      <t>P</t>
    </r>
    <r>
      <rPr>
        <b/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</si>
  <si>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Psychologie</t>
  </si>
  <si>
    <r>
      <t>Q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</si>
  <si>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Společenské vědy (sociologie, antropologie, etnografie, ...)</t>
  </si>
  <si>
    <r>
      <t>R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</si>
  <si>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Historie, vlastivěda a pomocné vědy historické</t>
  </si>
  <si>
    <r>
      <t>S</t>
    </r>
    <r>
      <rPr>
        <b/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</si>
  <si>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Náboženství a teologie</t>
  </si>
  <si>
    <r>
      <t>T</t>
    </r>
    <r>
      <rPr>
        <b/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</si>
  <si>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Technika (výpočetní technika, doprava, průmysl, energetika, spoje, hornictví, ...)</t>
  </si>
  <si>
    <r>
      <t>U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</si>
  <si>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Umění a estetika</t>
  </si>
  <si>
    <r>
      <t>V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</si>
  <si>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Užité umění (architektura, urbanismus, design,...)</t>
  </si>
  <si>
    <r>
      <t>W</t>
    </r>
    <r>
      <rPr>
        <b/>
        <sz val="7"/>
        <rFont val="Times New Roman"/>
        <family val="1"/>
      </rPr>
      <t xml:space="preserve">  </t>
    </r>
    <r>
      <rPr>
        <sz val="10"/>
        <rFont val="Times New Roman"/>
        <family val="1"/>
      </rPr>
      <t> </t>
    </r>
  </si>
  <si>
    <t>Zemědělství, lesnictví, veterinářství</t>
  </si>
  <si>
    <r>
      <t>X</t>
    </r>
    <r>
      <rPr>
        <b/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</si>
  <si>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t>Ekologie</t>
  </si>
  <si>
    <r>
      <t>Y</t>
    </r>
    <r>
      <rPr>
        <b/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</si>
  <si>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Dokumentačně informační obory (knihovnictví, dokumentace, informatika, archivnictví, muzejnictví, ...)</t>
  </si>
  <si>
    <r>
      <t>Z</t>
    </r>
    <r>
      <rPr>
        <b/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</si>
  <si>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Stupeň vzdělání</t>
  </si>
  <si>
    <t>Obor zájmu</t>
  </si>
  <si>
    <t>1. pozice</t>
  </si>
  <si>
    <t>2. pozice</t>
  </si>
  <si>
    <t>Neurčené (viz poznámka)</t>
  </si>
  <si>
    <t>3. až 5. pozice (pořadí dle důležitosti)</t>
  </si>
  <si>
    <t>Celkem poskytli údaje</t>
  </si>
  <si>
    <t>Neposkytli údaje</t>
  </si>
  <si>
    <t>Celkem registrací</t>
  </si>
  <si>
    <t>Celkem</t>
  </si>
  <si>
    <t>Legenda:</t>
  </si>
  <si>
    <t>Cílové skupiny podle vzdělání</t>
  </si>
  <si>
    <t>Cílové skupiny podle oborů</t>
  </si>
  <si>
    <t>Profilový uživatel NK ČR</t>
  </si>
  <si>
    <t>Údaje nebyly poskytnuty</t>
  </si>
  <si>
    <t>Oborová a vzdělanostní struktura registrovaných čtenářů za období I/2000 až V/2001</t>
  </si>
  <si>
    <t xml:space="preserve">Neurčené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</si>
</sst>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20"/>
      <name val="Arial CE"/>
      <family val="2"/>
    </font>
    <font>
      <sz val="16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color indexed="10"/>
      <name val="Arial CE"/>
      <family val="2"/>
    </font>
    <font>
      <b/>
      <sz val="19.5"/>
      <color indexed="10"/>
      <name val="Arial CE"/>
      <family val="2"/>
    </font>
    <font>
      <sz val="18"/>
      <name val="Arial CE"/>
      <family val="0"/>
    </font>
    <font>
      <sz val="16.25"/>
      <name val="Arial CE"/>
      <family val="0"/>
    </font>
    <font>
      <b/>
      <sz val="18.25"/>
      <color indexed="10"/>
      <name val="Arial CE"/>
      <family val="2"/>
    </font>
    <font>
      <sz val="15.25"/>
      <name val="Arial CE"/>
      <family val="0"/>
    </font>
    <font>
      <b/>
      <sz val="12"/>
      <color indexed="10"/>
      <name val="Arial CE"/>
      <family val="2"/>
    </font>
    <font>
      <sz val="11.25"/>
      <name val="Arial CE"/>
      <family val="2"/>
    </font>
    <font>
      <sz val="9.5"/>
      <name val="Arial CE"/>
      <family val="2"/>
    </font>
    <font>
      <sz val="11"/>
      <name val="Arial CE"/>
      <family val="2"/>
    </font>
    <font>
      <b/>
      <sz val="15.25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5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/>
    </xf>
    <xf numFmtId="0" fontId="0" fillId="5" borderId="1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 vertical="center" wrapText="1"/>
    </xf>
    <xf numFmtId="0" fontId="8" fillId="5" borderId="0" xfId="0" applyFont="1" applyFill="1" applyAlignment="1">
      <alignment/>
    </xf>
    <xf numFmtId="0" fontId="10" fillId="0" borderId="0" xfId="0" applyFont="1" applyAlignment="1">
      <alignment/>
    </xf>
    <xf numFmtId="0" fontId="2" fillId="2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Struktura podle oborů</a:t>
            </a:r>
          </a:p>
        </c:rich>
      </c:tx>
      <c:layout>
        <c:manualLayout>
          <c:xMode val="factor"/>
          <c:yMode val="factor"/>
          <c:x val="-0.16725"/>
          <c:y val="0.1605"/>
        </c:manualLayout>
      </c:layout>
      <c:spPr>
        <a:noFill/>
        <a:ln>
          <a:noFill/>
        </a:ln>
      </c:spPr>
    </c:title>
    <c:view3D>
      <c:rotX val="3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0525"/>
          <c:y val="0.166"/>
          <c:w val="0.5495"/>
          <c:h val="0.766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'Oborová a vzděl. struktura'!$A$3:$A$13</c:f>
              <c:strCache>
                <c:ptCount val="11"/>
                <c:pt idx="0">
                  <c:v>Knihovnictví, informační studie</c:v>
                </c:pt>
                <c:pt idx="1">
                  <c:v>Hospodářství, ekonomika, plánování, bankovnictví, obchod, administrativa, stát, právo, vojenství, bezpečnost, prokuratura, armáda</c:v>
                </c:pt>
                <c:pt idx="2">
                  <c:v>Jazykověda, literární věda, překladatelství</c:v>
                </c:pt>
                <c:pt idx="3">
                  <c:v>Kultura, osvěta, pedagogika, tělovýchova</c:v>
                </c:pt>
                <c:pt idx="4">
                  <c:v>Lékařství, zdravotnictví, farmakologie, farmacie</c:v>
                </c:pt>
                <c:pt idx="5">
                  <c:v>Přírodní vědy, biologie, biochemie, chemie, fyzika, matematika, zeměpis, astronomie, astrofyzika, ekologie</c:v>
                </c:pt>
                <c:pt idx="6">
                  <c:v>Politika, filozofie, psychologie, sociologie, historie, vlastivěda, archivářství, teologie</c:v>
                </c:pt>
                <c:pt idx="7">
                  <c:v>Technika, doprava, průmysl, energetika, spoje, hornictví</c:v>
                </c:pt>
                <c:pt idx="8">
                  <c:v>Umění, estetika</c:v>
                </c:pt>
                <c:pt idx="9">
                  <c:v>Neurčené </c:v>
                </c:pt>
                <c:pt idx="10">
                  <c:v>Zemědělství, potravinářství, lesnictví, veterinářství</c:v>
                </c:pt>
              </c:strCache>
            </c:strRef>
          </c:cat>
          <c:val>
            <c:numRef>
              <c:f>'Oborová a vzděl. struktura'!$I$3:$I$13</c:f>
              <c:numCache>
                <c:ptCount val="11"/>
                <c:pt idx="0">
                  <c:v>127</c:v>
                </c:pt>
                <c:pt idx="1">
                  <c:v>785</c:v>
                </c:pt>
                <c:pt idx="2">
                  <c:v>615</c:v>
                </c:pt>
                <c:pt idx="3">
                  <c:v>218</c:v>
                </c:pt>
                <c:pt idx="4">
                  <c:v>301</c:v>
                </c:pt>
                <c:pt idx="5">
                  <c:v>447</c:v>
                </c:pt>
                <c:pt idx="6">
                  <c:v>1082</c:v>
                </c:pt>
                <c:pt idx="7">
                  <c:v>132</c:v>
                </c:pt>
                <c:pt idx="8">
                  <c:v>338</c:v>
                </c:pt>
                <c:pt idx="9">
                  <c:v>161</c:v>
                </c:pt>
                <c:pt idx="10">
                  <c:v>37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Báze průzkumu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view3D>
      <c:rotX val="1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95"/>
          <c:y val="0.291"/>
          <c:w val="0.69575"/>
          <c:h val="0.4262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('Oborová a vzděl. struktura'!$I$2,'Oborová a vzděl. struktura'!$J$2)</c:f>
              <c:strCache>
                <c:ptCount val="2"/>
                <c:pt idx="0">
                  <c:v>Celkem poskytli údaje</c:v>
                </c:pt>
                <c:pt idx="1">
                  <c:v>Neposkytli údaje</c:v>
                </c:pt>
              </c:strCache>
            </c:strRef>
          </c:cat>
          <c:val>
            <c:numRef>
              <c:f>('Oborová a vzděl. struktura'!$I$14,'Oborová a vzděl. struktura'!$J$14)</c:f>
              <c:numCache>
                <c:ptCount val="2"/>
                <c:pt idx="0">
                  <c:v>4243</c:v>
                </c:pt>
                <c:pt idx="1">
                  <c:v>28657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1325"/>
          <c:w val="0.475"/>
          <c:h val="0.07575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Vědečtí, výzkumní a vědeckopedagogičtí 
pracovníci podle oborů</a:t>
            </a:r>
          </a:p>
        </c:rich>
      </c:tx>
      <c:layout>
        <c:manualLayout>
          <c:xMode val="factor"/>
          <c:yMode val="factor"/>
          <c:x val="-0.02575"/>
          <c:y val="-0.011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2375"/>
          <c:y val="0.161"/>
          <c:w val="0.61375"/>
          <c:h val="0.25325"/>
        </c:manualLayout>
      </c:layout>
      <c:pie3DChart>
        <c:varyColors val="1"/>
        <c:ser>
          <c:idx val="0"/>
          <c:order val="0"/>
          <c:tx>
            <c:strRef>
              <c:f>'Oborová a vzděl. struktura'!$B$2</c:f>
              <c:strCache>
                <c:ptCount val="1"/>
                <c:pt idx="0">
                  <c:v>Vědečtí, výzkumní a vědecko pedagogičtí pracovníci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Pt>
            <c:idx val="1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'Oborová a vzděl. struktura'!$A$3:$A$13</c:f>
              <c:strCache>
                <c:ptCount val="11"/>
                <c:pt idx="0">
                  <c:v>Knihovnictví, informační studie</c:v>
                </c:pt>
                <c:pt idx="1">
                  <c:v>Hospodářství, ekonomika, plánování, bankovnictví, obchod, administrativa, stát, právo, vojenství, bezpečnost, prokuratura, armáda</c:v>
                </c:pt>
                <c:pt idx="2">
                  <c:v>Jazykověda, literární věda, překladatelství</c:v>
                </c:pt>
                <c:pt idx="3">
                  <c:v>Kultura, osvěta, pedagogika, tělovýchova</c:v>
                </c:pt>
                <c:pt idx="4">
                  <c:v>Lékařství, zdravotnictví, farmakologie, farmacie</c:v>
                </c:pt>
                <c:pt idx="5">
                  <c:v>Přírodní vědy, biologie, biochemie, chemie, fyzika, matematika, zeměpis, astronomie, astrofyzika, ekologie</c:v>
                </c:pt>
                <c:pt idx="6">
                  <c:v>Politika, filozofie, psychologie, sociologie, historie, vlastivěda, archivářství, teologie</c:v>
                </c:pt>
                <c:pt idx="7">
                  <c:v>Technika, doprava, průmysl, energetika, spoje, hornictví</c:v>
                </c:pt>
                <c:pt idx="8">
                  <c:v>Umění, estetika</c:v>
                </c:pt>
                <c:pt idx="9">
                  <c:v>Neurčené </c:v>
                </c:pt>
                <c:pt idx="10">
                  <c:v>Zemědělství, potravinářství, lesnictví, veterinářství</c:v>
                </c:pt>
              </c:strCache>
            </c:strRef>
          </c:cat>
          <c:val>
            <c:numRef>
              <c:f>'Oborová a vzděl. struktura'!$B$3:$B$13</c:f>
              <c:numCache>
                <c:ptCount val="11"/>
                <c:pt idx="0">
                  <c:v>6</c:v>
                </c:pt>
                <c:pt idx="1">
                  <c:v>37</c:v>
                </c:pt>
                <c:pt idx="2">
                  <c:v>70</c:v>
                </c:pt>
                <c:pt idx="3">
                  <c:v>11</c:v>
                </c:pt>
                <c:pt idx="4">
                  <c:v>15</c:v>
                </c:pt>
                <c:pt idx="5">
                  <c:v>57</c:v>
                </c:pt>
                <c:pt idx="6">
                  <c:v>112</c:v>
                </c:pt>
                <c:pt idx="7">
                  <c:v>8</c:v>
                </c:pt>
                <c:pt idx="8">
                  <c:v>26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ser>
          <c:idx val="1"/>
          <c:order val="1"/>
          <c:tx>
            <c:strRef>
              <c:f>'Oborová a vzděl. struktura'!$A$3</c:f>
              <c:strCache>
                <c:ptCount val="1"/>
                <c:pt idx="0">
                  <c:v>Knihovnictví, informační studie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'Oborová a vzděl. struktura'!$A$3:$A$13</c:f>
              <c:strCache>
                <c:ptCount val="11"/>
                <c:pt idx="0">
                  <c:v>Knihovnictví, informační studie</c:v>
                </c:pt>
                <c:pt idx="1">
                  <c:v>Hospodářství, ekonomika, plánování, bankovnictví, obchod, administrativa, stát, právo, vojenství, bezpečnost, prokuratura, armáda</c:v>
                </c:pt>
                <c:pt idx="2">
                  <c:v>Jazykověda, literární věda, překladatelství</c:v>
                </c:pt>
                <c:pt idx="3">
                  <c:v>Kultura, osvěta, pedagogika, tělovýchova</c:v>
                </c:pt>
                <c:pt idx="4">
                  <c:v>Lékařství, zdravotnictví, farmakologie, farmacie</c:v>
                </c:pt>
                <c:pt idx="5">
                  <c:v>Přírodní vědy, biologie, biochemie, chemie, fyzika, matematika, zeměpis, astronomie, astrofyzika, ekologie</c:v>
                </c:pt>
                <c:pt idx="6">
                  <c:v>Politika, filozofie, psychologie, sociologie, historie, vlastivěda, archivářství, teologie</c:v>
                </c:pt>
                <c:pt idx="7">
                  <c:v>Technika, doprava, průmysl, energetika, spoje, hornictví</c:v>
                </c:pt>
                <c:pt idx="8">
                  <c:v>Umění, estetika</c:v>
                </c:pt>
                <c:pt idx="9">
                  <c:v>Neurčené </c:v>
                </c:pt>
                <c:pt idx="10">
                  <c:v>Zemědělství, potravinářství, lesnictví, veterinářství</c:v>
                </c:pt>
              </c:strCache>
            </c:strRef>
          </c:cat>
          <c:val>
            <c:numRef>
              <c:f>'Oborová a vzděl. struktura'!$A$4:$A$13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5145"/>
          <c:w val="1"/>
          <c:h val="0.457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'Oborová a vzděl. struktura'!$C$2</c:f>
              <c:strCache>
                <c:ptCount val="1"/>
                <c:pt idx="0">
                  <c:v>Uživatelé s ukončeným VŠ vzděláním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'Oborová a vzděl. struktura'!$C$3:$C$13</c:f>
              <c:numCache>
                <c:ptCount val="11"/>
                <c:pt idx="0">
                  <c:v>22</c:v>
                </c:pt>
                <c:pt idx="1">
                  <c:v>148</c:v>
                </c:pt>
                <c:pt idx="2">
                  <c:v>113</c:v>
                </c:pt>
                <c:pt idx="3">
                  <c:v>42</c:v>
                </c:pt>
                <c:pt idx="4">
                  <c:v>48</c:v>
                </c:pt>
                <c:pt idx="5">
                  <c:v>77</c:v>
                </c:pt>
                <c:pt idx="6">
                  <c:v>166</c:v>
                </c:pt>
                <c:pt idx="7">
                  <c:v>16</c:v>
                </c:pt>
                <c:pt idx="8">
                  <c:v>67</c:v>
                </c:pt>
                <c:pt idx="9">
                  <c:v>36</c:v>
                </c:pt>
                <c:pt idx="10">
                  <c:v>6</c:v>
                </c:pt>
              </c:numCache>
            </c:numRef>
          </c:val>
        </c:ser>
        <c:ser>
          <c:idx val="1"/>
          <c:order val="1"/>
          <c:tx>
            <c:strRef>
              <c:f>'Oborová a vzděl. struktura'!$A$3</c:f>
              <c:strCache>
                <c:ptCount val="1"/>
                <c:pt idx="0">
                  <c:v>Knihovnictví, informační studie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'Oborová a vzděl. struktura'!$A$4:$A$13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'Oborová a vzděl. struktura'!$D$2</c:f>
              <c:strCache>
                <c:ptCount val="1"/>
                <c:pt idx="0">
                  <c:v>Studenti VŠ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'Oborová a vzděl. struktura'!$D$3:$D$13</c:f>
              <c:numCache>
                <c:ptCount val="11"/>
                <c:pt idx="0">
                  <c:v>49</c:v>
                </c:pt>
                <c:pt idx="1">
                  <c:v>473</c:v>
                </c:pt>
                <c:pt idx="2">
                  <c:v>334</c:v>
                </c:pt>
                <c:pt idx="3">
                  <c:v>96</c:v>
                </c:pt>
                <c:pt idx="4">
                  <c:v>194</c:v>
                </c:pt>
                <c:pt idx="5">
                  <c:v>243</c:v>
                </c:pt>
                <c:pt idx="6">
                  <c:v>601</c:v>
                </c:pt>
                <c:pt idx="7">
                  <c:v>86</c:v>
                </c:pt>
                <c:pt idx="8">
                  <c:v>151</c:v>
                </c:pt>
                <c:pt idx="9">
                  <c:v>57</c:v>
                </c:pt>
                <c:pt idx="10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Struktura podle vzdělání</a:t>
            </a:r>
          </a:p>
        </c:rich>
      </c:tx>
      <c:layout>
        <c:manualLayout>
          <c:xMode val="factor"/>
          <c:yMode val="factor"/>
          <c:x val="0.032"/>
          <c:y val="0.02525"/>
        </c:manualLayout>
      </c:layout>
      <c:spPr>
        <a:noFill/>
        <a:ln>
          <a:noFill/>
        </a:ln>
      </c:spPr>
    </c:title>
    <c:view3D>
      <c:rotX val="2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075"/>
          <c:y val="0.194"/>
          <c:w val="0.6585"/>
          <c:h val="0.651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'Oborová a vzděl. struktura'!$B$2:$H$2</c:f>
              <c:strCache>
                <c:ptCount val="7"/>
                <c:pt idx="0">
                  <c:v>Vědečtí, výzkumní a vědecko pedagogičtí pracovníci</c:v>
                </c:pt>
                <c:pt idx="1">
                  <c:v>Uživatelé s ukončeným VŠ vzděláním</c:v>
                </c:pt>
                <c:pt idx="2">
                  <c:v>Studenti VŠ</c:v>
                </c:pt>
                <c:pt idx="3">
                  <c:v>Uživatelé s ukončeným středním a vyšším vzděláním</c:v>
                </c:pt>
                <c:pt idx="4">
                  <c:v>Studenti vyšších škol</c:v>
                </c:pt>
                <c:pt idx="5">
                  <c:v>Studenti středních škol</c:v>
                </c:pt>
                <c:pt idx="6">
                  <c:v>Ostatní</c:v>
                </c:pt>
              </c:strCache>
            </c:strRef>
          </c:cat>
          <c:val>
            <c:numRef>
              <c:f>'Oborová a vzděl. struktura'!$B$14:$H$14</c:f>
              <c:numCache>
                <c:ptCount val="7"/>
                <c:pt idx="0">
                  <c:v>350</c:v>
                </c:pt>
                <c:pt idx="1">
                  <c:v>741</c:v>
                </c:pt>
                <c:pt idx="2">
                  <c:v>2303</c:v>
                </c:pt>
                <c:pt idx="3">
                  <c:v>390</c:v>
                </c:pt>
                <c:pt idx="4">
                  <c:v>186</c:v>
                </c:pt>
                <c:pt idx="5">
                  <c:v>185</c:v>
                </c:pt>
                <c:pt idx="6">
                  <c:v>88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41</xdr:row>
      <xdr:rowOff>152400</xdr:rowOff>
    </xdr:from>
    <xdr:to>
      <xdr:col>12</xdr:col>
      <xdr:colOff>266700</xdr:colOff>
      <xdr:row>86</xdr:row>
      <xdr:rowOff>9525</xdr:rowOff>
    </xdr:to>
    <xdr:graphicFrame>
      <xdr:nvGraphicFramePr>
        <xdr:cNvPr id="1" name="Chart 6"/>
        <xdr:cNvGraphicFramePr/>
      </xdr:nvGraphicFramePr>
      <xdr:xfrm>
        <a:off x="838200" y="6791325"/>
        <a:ext cx="76581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87</xdr:row>
      <xdr:rowOff>114300</xdr:rowOff>
    </xdr:from>
    <xdr:to>
      <xdr:col>12</xdr:col>
      <xdr:colOff>266700</xdr:colOff>
      <xdr:row>109</xdr:row>
      <xdr:rowOff>38100</xdr:rowOff>
    </xdr:to>
    <xdr:graphicFrame>
      <xdr:nvGraphicFramePr>
        <xdr:cNvPr id="2" name="Chart 8"/>
        <xdr:cNvGraphicFramePr/>
      </xdr:nvGraphicFramePr>
      <xdr:xfrm>
        <a:off x="933450" y="14201775"/>
        <a:ext cx="75628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111</xdr:row>
      <xdr:rowOff>66675</xdr:rowOff>
    </xdr:from>
    <xdr:to>
      <xdr:col>13</xdr:col>
      <xdr:colOff>238125</xdr:colOff>
      <xdr:row>156</xdr:row>
      <xdr:rowOff>85725</xdr:rowOff>
    </xdr:to>
    <xdr:graphicFrame>
      <xdr:nvGraphicFramePr>
        <xdr:cNvPr id="3" name="Chart 9"/>
        <xdr:cNvGraphicFramePr/>
      </xdr:nvGraphicFramePr>
      <xdr:xfrm>
        <a:off x="609600" y="18040350"/>
        <a:ext cx="8543925" cy="730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157</xdr:row>
      <xdr:rowOff>95250</xdr:rowOff>
    </xdr:from>
    <xdr:to>
      <xdr:col>11</xdr:col>
      <xdr:colOff>85725</xdr:colOff>
      <xdr:row>174</xdr:row>
      <xdr:rowOff>85725</xdr:rowOff>
    </xdr:to>
    <xdr:graphicFrame>
      <xdr:nvGraphicFramePr>
        <xdr:cNvPr id="4" name="Chart 10"/>
        <xdr:cNvGraphicFramePr/>
      </xdr:nvGraphicFramePr>
      <xdr:xfrm>
        <a:off x="2552700" y="25517475"/>
        <a:ext cx="50768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514350</xdr:colOff>
      <xdr:row>175</xdr:row>
      <xdr:rowOff>104775</xdr:rowOff>
    </xdr:from>
    <xdr:to>
      <xdr:col>11</xdr:col>
      <xdr:colOff>104775</xdr:colOff>
      <xdr:row>192</xdr:row>
      <xdr:rowOff>95250</xdr:rowOff>
    </xdr:to>
    <xdr:graphicFrame>
      <xdr:nvGraphicFramePr>
        <xdr:cNvPr id="5" name="Chart 11"/>
        <xdr:cNvGraphicFramePr/>
      </xdr:nvGraphicFramePr>
      <xdr:xfrm>
        <a:off x="2571750" y="28441650"/>
        <a:ext cx="50768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371475</xdr:colOff>
      <xdr:row>4</xdr:row>
      <xdr:rowOff>104775</xdr:rowOff>
    </xdr:from>
    <xdr:to>
      <xdr:col>12</xdr:col>
      <xdr:colOff>390525</xdr:colOff>
      <xdr:row>35</xdr:row>
      <xdr:rowOff>76200</xdr:rowOff>
    </xdr:to>
    <xdr:graphicFrame>
      <xdr:nvGraphicFramePr>
        <xdr:cNvPr id="6" name="Chart 5"/>
        <xdr:cNvGraphicFramePr/>
      </xdr:nvGraphicFramePr>
      <xdr:xfrm>
        <a:off x="371475" y="752475"/>
        <a:ext cx="8248650" cy="4991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9" sqref="G9"/>
    </sheetView>
  </sheetViews>
  <sheetFormatPr defaultColWidth="9.00390625" defaultRowHeight="12.75"/>
  <cols>
    <col min="1" max="1" width="5.00390625" style="1" bestFit="1" customWidth="1"/>
    <col min="2" max="2" width="35.75390625" style="2" customWidth="1"/>
    <col min="3" max="3" width="5.00390625" style="1" bestFit="1" customWidth="1"/>
    <col min="4" max="4" width="35.75390625" style="2" customWidth="1"/>
    <col min="5" max="5" width="5.00390625" style="1" bestFit="1" customWidth="1"/>
    <col min="6" max="6" width="35.75390625" style="2" customWidth="1"/>
  </cols>
  <sheetData>
    <row r="1" spans="1:6" s="4" customFormat="1" ht="27.75" customHeight="1" thickBot="1">
      <c r="A1" s="39" t="s">
        <v>84</v>
      </c>
      <c r="B1" s="40"/>
      <c r="C1" s="39" t="s">
        <v>85</v>
      </c>
      <c r="D1" s="40"/>
      <c r="E1" s="39" t="s">
        <v>87</v>
      </c>
      <c r="F1" s="40"/>
    </row>
    <row r="2" spans="1:6" s="4" customFormat="1" ht="33" customHeight="1">
      <c r="A2" s="6" t="s">
        <v>0</v>
      </c>
      <c r="B2" s="5" t="s">
        <v>82</v>
      </c>
      <c r="C2" s="6" t="s">
        <v>0</v>
      </c>
      <c r="D2" s="5" t="s">
        <v>83</v>
      </c>
      <c r="E2" s="6" t="s">
        <v>0</v>
      </c>
      <c r="F2" s="5" t="s">
        <v>37</v>
      </c>
    </row>
    <row r="3" spans="1:6" ht="47.25">
      <c r="A3" s="36" t="s">
        <v>1</v>
      </c>
      <c r="B3" s="3" t="s">
        <v>2</v>
      </c>
      <c r="C3" s="37" t="s">
        <v>17</v>
      </c>
      <c r="D3" s="3" t="s">
        <v>18</v>
      </c>
      <c r="E3" s="7" t="s">
        <v>1</v>
      </c>
      <c r="F3" s="3" t="s">
        <v>38</v>
      </c>
    </row>
    <row r="4" spans="1:6" ht="63">
      <c r="A4" s="36" t="s">
        <v>3</v>
      </c>
      <c r="B4" s="3" t="s">
        <v>4</v>
      </c>
      <c r="C4" s="7" t="s">
        <v>19</v>
      </c>
      <c r="D4" s="3" t="s">
        <v>20</v>
      </c>
      <c r="E4" s="7" t="s">
        <v>3</v>
      </c>
      <c r="F4" s="3" t="s">
        <v>39</v>
      </c>
    </row>
    <row r="5" spans="1:6" ht="31.5">
      <c r="A5" s="36" t="s">
        <v>5</v>
      </c>
      <c r="B5" s="3" t="s">
        <v>6</v>
      </c>
      <c r="C5" s="37" t="s">
        <v>21</v>
      </c>
      <c r="D5" s="3" t="s">
        <v>22</v>
      </c>
      <c r="E5" s="38" t="s">
        <v>5</v>
      </c>
      <c r="F5" s="3" t="s">
        <v>40</v>
      </c>
    </row>
    <row r="6" spans="1:6" ht="31.5">
      <c r="A6" s="7" t="s">
        <v>7</v>
      </c>
      <c r="B6" s="3" t="s">
        <v>8</v>
      </c>
      <c r="C6" s="37" t="s">
        <v>23</v>
      </c>
      <c r="D6" s="3" t="s">
        <v>24</v>
      </c>
      <c r="E6" s="37" t="s">
        <v>7</v>
      </c>
      <c r="F6" s="3" t="s">
        <v>41</v>
      </c>
    </row>
    <row r="7" spans="1:6" ht="31.5">
      <c r="A7" s="7" t="s">
        <v>9</v>
      </c>
      <c r="B7" s="3" t="s">
        <v>10</v>
      </c>
      <c r="C7" s="7" t="s">
        <v>25</v>
      </c>
      <c r="D7" s="3" t="s">
        <v>26</v>
      </c>
      <c r="E7" s="37" t="s">
        <v>9</v>
      </c>
      <c r="F7" s="3" t="s">
        <v>42</v>
      </c>
    </row>
    <row r="8" spans="1:6" ht="47.25">
      <c r="A8" s="7" t="s">
        <v>11</v>
      </c>
      <c r="B8" s="3" t="s">
        <v>12</v>
      </c>
      <c r="C8" s="37" t="s">
        <v>27</v>
      </c>
      <c r="D8" s="3" t="s">
        <v>28</v>
      </c>
      <c r="E8" s="37" t="s">
        <v>11</v>
      </c>
      <c r="F8" s="3" t="s">
        <v>43</v>
      </c>
    </row>
    <row r="9" spans="1:6" ht="47.25">
      <c r="A9" s="7" t="s">
        <v>13</v>
      </c>
      <c r="B9" s="3" t="s">
        <v>14</v>
      </c>
      <c r="C9" s="37" t="s">
        <v>29</v>
      </c>
      <c r="D9" s="3" t="s">
        <v>30</v>
      </c>
      <c r="E9" s="37" t="s">
        <v>13</v>
      </c>
      <c r="F9" s="3" t="s">
        <v>44</v>
      </c>
    </row>
    <row r="10" spans="1:6" ht="31.5">
      <c r="A10" s="7" t="s">
        <v>15</v>
      </c>
      <c r="B10" s="3" t="s">
        <v>16</v>
      </c>
      <c r="C10" s="7" t="s">
        <v>31</v>
      </c>
      <c r="D10" s="3" t="s">
        <v>32</v>
      </c>
      <c r="E10" s="7" t="s">
        <v>45</v>
      </c>
      <c r="F10" s="3" t="s">
        <v>46</v>
      </c>
    </row>
    <row r="11" spans="3:6" ht="15.75">
      <c r="C11" s="37" t="s">
        <v>33</v>
      </c>
      <c r="D11" s="3" t="s">
        <v>34</v>
      </c>
      <c r="E11" s="37" t="s">
        <v>47</v>
      </c>
      <c r="F11" s="3" t="s">
        <v>48</v>
      </c>
    </row>
    <row r="12" spans="3:6" ht="15.75">
      <c r="C12" s="7" t="s">
        <v>15</v>
      </c>
      <c r="D12" s="3" t="s">
        <v>86</v>
      </c>
      <c r="E12" s="37" t="s">
        <v>49</v>
      </c>
      <c r="F12" s="3" t="s">
        <v>50</v>
      </c>
    </row>
    <row r="13" spans="3:6" ht="31.5">
      <c r="C13" s="7" t="s">
        <v>35</v>
      </c>
      <c r="D13" s="3" t="s">
        <v>36</v>
      </c>
      <c r="E13" s="7" t="s">
        <v>51</v>
      </c>
      <c r="F13" s="3" t="s">
        <v>52</v>
      </c>
    </row>
    <row r="14" spans="5:6" ht="31.5">
      <c r="E14" s="37" t="s">
        <v>53</v>
      </c>
      <c r="F14" s="3" t="s">
        <v>54</v>
      </c>
    </row>
    <row r="15" spans="5:6" ht="31.5">
      <c r="E15" s="37" t="s">
        <v>55</v>
      </c>
      <c r="F15" s="3" t="s">
        <v>56</v>
      </c>
    </row>
    <row r="16" spans="5:6" ht="15.75">
      <c r="E16" s="37" t="s">
        <v>57</v>
      </c>
      <c r="F16" s="3" t="s">
        <v>58</v>
      </c>
    </row>
    <row r="17" spans="5:6" ht="15.75">
      <c r="E17" s="37" t="s">
        <v>59</v>
      </c>
      <c r="F17" s="3" t="s">
        <v>60</v>
      </c>
    </row>
    <row r="18" spans="5:6" ht="15.75">
      <c r="E18" s="37" t="s">
        <v>61</v>
      </c>
      <c r="F18" s="3" t="s">
        <v>62</v>
      </c>
    </row>
    <row r="19" spans="5:6" ht="31.5">
      <c r="E19" s="37" t="s">
        <v>63</v>
      </c>
      <c r="F19" s="3" t="s">
        <v>64</v>
      </c>
    </row>
    <row r="20" spans="5:6" ht="31.5">
      <c r="E20" s="37" t="s">
        <v>65</v>
      </c>
      <c r="F20" s="3" t="s">
        <v>66</v>
      </c>
    </row>
    <row r="21" spans="5:6" ht="15.75">
      <c r="E21" s="37" t="s">
        <v>67</v>
      </c>
      <c r="F21" s="3" t="s">
        <v>68</v>
      </c>
    </row>
    <row r="22" spans="5:6" ht="47.25">
      <c r="E22" s="7" t="s">
        <v>69</v>
      </c>
      <c r="F22" s="3" t="s">
        <v>70</v>
      </c>
    </row>
    <row r="23" spans="5:6" ht="15.75">
      <c r="E23" s="37" t="s">
        <v>71</v>
      </c>
      <c r="F23" s="3" t="s">
        <v>72</v>
      </c>
    </row>
    <row r="24" spans="5:6" ht="31.5">
      <c r="E24" s="7" t="s">
        <v>73</v>
      </c>
      <c r="F24" s="3" t="s">
        <v>74</v>
      </c>
    </row>
    <row r="25" spans="5:6" ht="15.75">
      <c r="E25" s="7" t="s">
        <v>75</v>
      </c>
      <c r="F25" s="3" t="s">
        <v>76</v>
      </c>
    </row>
    <row r="26" spans="5:6" ht="15.75">
      <c r="E26" s="7" t="s">
        <v>77</v>
      </c>
      <c r="F26" s="3" t="s">
        <v>78</v>
      </c>
    </row>
    <row r="27" spans="5:6" ht="63">
      <c r="E27" s="37" t="s">
        <v>79</v>
      </c>
      <c r="F27" s="3" t="s">
        <v>80</v>
      </c>
    </row>
    <row r="28" spans="5:6" ht="15.75">
      <c r="E28" s="7" t="s">
        <v>81</v>
      </c>
      <c r="F28" s="3" t="s">
        <v>14</v>
      </c>
    </row>
  </sheetData>
  <mergeCells count="3">
    <mergeCell ref="A1:B1"/>
    <mergeCell ref="C1:D1"/>
    <mergeCell ref="E1:F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5">
      <selection activeCell="K7" sqref="A1:K7"/>
    </sheetView>
  </sheetViews>
  <sheetFormatPr defaultColWidth="9.00390625" defaultRowHeight="12.75"/>
  <cols>
    <col min="1" max="1" width="15.75390625" style="8" customWidth="1"/>
    <col min="2" max="9" width="10.875" style="0" customWidth="1"/>
    <col min="10" max="11" width="12.25390625" style="0" bestFit="1" customWidth="1"/>
  </cols>
  <sheetData>
    <row r="1" spans="1:11" s="35" customFormat="1" ht="18.75" thickBot="1">
      <c r="A1" s="41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9" customFormat="1" ht="78.75">
      <c r="A2" s="11"/>
      <c r="B2" s="20" t="s">
        <v>2</v>
      </c>
      <c r="C2" s="20" t="s">
        <v>4</v>
      </c>
      <c r="D2" s="20" t="s">
        <v>6</v>
      </c>
      <c r="E2" s="12" t="s">
        <v>8</v>
      </c>
      <c r="F2" s="12" t="s">
        <v>10</v>
      </c>
      <c r="G2" s="12" t="s">
        <v>12</v>
      </c>
      <c r="H2" s="12" t="s">
        <v>14</v>
      </c>
      <c r="I2" s="13" t="s">
        <v>88</v>
      </c>
      <c r="J2" s="12" t="s">
        <v>89</v>
      </c>
      <c r="K2" s="14" t="s">
        <v>90</v>
      </c>
    </row>
    <row r="3" spans="1:11" ht="31.5">
      <c r="A3" s="22" t="s">
        <v>18</v>
      </c>
      <c r="B3" s="24">
        <v>6</v>
      </c>
      <c r="C3" s="24">
        <v>22</v>
      </c>
      <c r="D3" s="24">
        <v>49</v>
      </c>
      <c r="E3" s="23">
        <v>25</v>
      </c>
      <c r="F3" s="23">
        <v>18</v>
      </c>
      <c r="G3" s="23">
        <v>4</v>
      </c>
      <c r="H3" s="23">
        <v>3</v>
      </c>
      <c r="I3" s="23">
        <v>127</v>
      </c>
      <c r="J3" s="25"/>
      <c r="K3" s="26"/>
    </row>
    <row r="4" spans="1:11" ht="173.25">
      <c r="A4" s="15" t="s">
        <v>20</v>
      </c>
      <c r="B4" s="21">
        <v>37</v>
      </c>
      <c r="C4" s="21">
        <v>148</v>
      </c>
      <c r="D4" s="21">
        <v>473</v>
      </c>
      <c r="E4" s="10">
        <v>50</v>
      </c>
      <c r="F4" s="10">
        <v>42</v>
      </c>
      <c r="G4" s="10">
        <v>23</v>
      </c>
      <c r="H4" s="10">
        <v>12</v>
      </c>
      <c r="I4" s="10">
        <v>785</v>
      </c>
      <c r="J4" s="25"/>
      <c r="K4" s="26"/>
    </row>
    <row r="5" spans="1:11" ht="47.25">
      <c r="A5" s="22" t="s">
        <v>22</v>
      </c>
      <c r="B5" s="24">
        <v>70</v>
      </c>
      <c r="C5" s="24">
        <v>113</v>
      </c>
      <c r="D5" s="24">
        <v>334</v>
      </c>
      <c r="E5" s="23">
        <v>56</v>
      </c>
      <c r="F5" s="23">
        <v>10</v>
      </c>
      <c r="G5" s="23">
        <v>23</v>
      </c>
      <c r="H5" s="23">
        <v>9</v>
      </c>
      <c r="I5" s="23">
        <v>615</v>
      </c>
      <c r="J5" s="25"/>
      <c r="K5" s="26"/>
    </row>
    <row r="6" spans="1:11" ht="47.25">
      <c r="A6" s="22" t="s">
        <v>24</v>
      </c>
      <c r="B6" s="24">
        <v>11</v>
      </c>
      <c r="C6" s="24">
        <v>42</v>
      </c>
      <c r="D6" s="24">
        <v>96</v>
      </c>
      <c r="E6" s="23">
        <v>34</v>
      </c>
      <c r="F6" s="23">
        <v>18</v>
      </c>
      <c r="G6" s="23">
        <v>12</v>
      </c>
      <c r="H6" s="23">
        <v>5</v>
      </c>
      <c r="I6" s="23">
        <v>218</v>
      </c>
      <c r="J6" s="25"/>
      <c r="K6" s="26"/>
    </row>
    <row r="7" spans="1:11" ht="63">
      <c r="A7" s="15" t="s">
        <v>26</v>
      </c>
      <c r="B7" s="21">
        <v>15</v>
      </c>
      <c r="C7" s="21">
        <v>48</v>
      </c>
      <c r="D7" s="21">
        <v>194</v>
      </c>
      <c r="E7" s="10">
        <v>19</v>
      </c>
      <c r="F7" s="10">
        <v>10</v>
      </c>
      <c r="G7" s="10">
        <v>9</v>
      </c>
      <c r="H7" s="10">
        <v>6</v>
      </c>
      <c r="I7" s="10">
        <v>301</v>
      </c>
      <c r="J7" s="25"/>
      <c r="K7" s="26"/>
    </row>
    <row r="8" spans="1:11" ht="141.75">
      <c r="A8" s="22" t="s">
        <v>28</v>
      </c>
      <c r="B8" s="24">
        <v>57</v>
      </c>
      <c r="C8" s="24">
        <v>77</v>
      </c>
      <c r="D8" s="24">
        <v>243</v>
      </c>
      <c r="E8" s="23">
        <v>32</v>
      </c>
      <c r="F8" s="23">
        <v>8</v>
      </c>
      <c r="G8" s="23">
        <v>23</v>
      </c>
      <c r="H8" s="23">
        <v>7</v>
      </c>
      <c r="I8" s="23">
        <v>447</v>
      </c>
      <c r="J8" s="25"/>
      <c r="K8" s="26"/>
    </row>
    <row r="9" spans="1:11" ht="126">
      <c r="A9" s="22" t="s">
        <v>30</v>
      </c>
      <c r="B9" s="24">
        <v>112</v>
      </c>
      <c r="C9" s="24">
        <v>166</v>
      </c>
      <c r="D9" s="24">
        <v>601</v>
      </c>
      <c r="E9" s="23">
        <v>85</v>
      </c>
      <c r="F9" s="23">
        <v>46</v>
      </c>
      <c r="G9" s="23">
        <v>49</v>
      </c>
      <c r="H9" s="23">
        <v>23</v>
      </c>
      <c r="I9" s="23">
        <v>1082</v>
      </c>
      <c r="J9" s="25"/>
      <c r="K9" s="26"/>
    </row>
    <row r="10" spans="1:11" ht="78.75">
      <c r="A10" s="15" t="s">
        <v>32</v>
      </c>
      <c r="B10" s="21">
        <v>8</v>
      </c>
      <c r="C10" s="21">
        <v>16</v>
      </c>
      <c r="D10" s="21">
        <v>86</v>
      </c>
      <c r="E10" s="10">
        <v>14</v>
      </c>
      <c r="F10" s="10">
        <v>1</v>
      </c>
      <c r="G10" s="10">
        <v>6</v>
      </c>
      <c r="H10" s="10">
        <v>1</v>
      </c>
      <c r="I10" s="10">
        <v>132</v>
      </c>
      <c r="J10" s="25"/>
      <c r="K10" s="26"/>
    </row>
    <row r="11" spans="1:11" ht="25.5">
      <c r="A11" s="22" t="s">
        <v>34</v>
      </c>
      <c r="B11" s="24">
        <v>26</v>
      </c>
      <c r="C11" s="24">
        <v>67</v>
      </c>
      <c r="D11" s="24">
        <v>151</v>
      </c>
      <c r="E11" s="23">
        <v>45</v>
      </c>
      <c r="F11" s="23">
        <v>20</v>
      </c>
      <c r="G11" s="23">
        <v>23</v>
      </c>
      <c r="H11" s="23">
        <v>6</v>
      </c>
      <c r="I11" s="23">
        <v>338</v>
      </c>
      <c r="J11" s="25"/>
      <c r="K11" s="26"/>
    </row>
    <row r="12" spans="1:11" ht="25.5">
      <c r="A12" s="15" t="s">
        <v>98</v>
      </c>
      <c r="B12" s="21">
        <v>4</v>
      </c>
      <c r="C12" s="21">
        <v>36</v>
      </c>
      <c r="D12" s="21">
        <v>57</v>
      </c>
      <c r="E12" s="10">
        <v>28</v>
      </c>
      <c r="F12" s="10">
        <v>12</v>
      </c>
      <c r="G12" s="10">
        <v>11</v>
      </c>
      <c r="H12" s="10">
        <v>13</v>
      </c>
      <c r="I12" s="10">
        <v>161</v>
      </c>
      <c r="J12" s="25"/>
      <c r="K12" s="26"/>
    </row>
    <row r="13" spans="1:11" ht="63">
      <c r="A13" s="15" t="s">
        <v>36</v>
      </c>
      <c r="B13" s="21">
        <v>4</v>
      </c>
      <c r="C13" s="21">
        <v>6</v>
      </c>
      <c r="D13" s="21">
        <v>19</v>
      </c>
      <c r="E13" s="10">
        <v>2</v>
      </c>
      <c r="F13" s="10">
        <v>1</v>
      </c>
      <c r="G13" s="10">
        <v>2</v>
      </c>
      <c r="H13" s="10">
        <v>3</v>
      </c>
      <c r="I13" s="10">
        <v>37</v>
      </c>
      <c r="J13" s="25"/>
      <c r="K13" s="26"/>
    </row>
    <row r="14" spans="1:11" ht="26.25" thickBot="1">
      <c r="A14" s="16" t="s">
        <v>91</v>
      </c>
      <c r="B14" s="27">
        <f aca="true" t="shared" si="0" ref="B14:I14">SUM(B3:B13)</f>
        <v>350</v>
      </c>
      <c r="C14" s="27">
        <f t="shared" si="0"/>
        <v>741</v>
      </c>
      <c r="D14" s="27">
        <f t="shared" si="0"/>
        <v>2303</v>
      </c>
      <c r="E14" s="17">
        <f t="shared" si="0"/>
        <v>390</v>
      </c>
      <c r="F14" s="17">
        <f t="shared" si="0"/>
        <v>186</v>
      </c>
      <c r="G14" s="17">
        <f t="shared" si="0"/>
        <v>185</v>
      </c>
      <c r="H14" s="17">
        <f t="shared" si="0"/>
        <v>88</v>
      </c>
      <c r="I14" s="17">
        <f t="shared" si="0"/>
        <v>4243</v>
      </c>
      <c r="J14" s="18">
        <v>28657</v>
      </c>
      <c r="K14" s="19">
        <v>32900</v>
      </c>
    </row>
    <row r="17" spans="1:4" ht="15.75">
      <c r="A17" s="33" t="s">
        <v>92</v>
      </c>
      <c r="B17" s="29" t="s">
        <v>93</v>
      </c>
      <c r="C17" s="29"/>
      <c r="D17" s="29"/>
    </row>
    <row r="18" spans="1:4" ht="15">
      <c r="A18" s="28"/>
      <c r="B18" s="30"/>
      <c r="C18" s="30"/>
      <c r="D18" s="30"/>
    </row>
    <row r="19" spans="1:4" ht="15">
      <c r="A19" s="28"/>
      <c r="B19" s="31" t="s">
        <v>94</v>
      </c>
      <c r="C19" s="31"/>
      <c r="D19" s="31"/>
    </row>
    <row r="20" spans="1:4" ht="15">
      <c r="A20" s="28"/>
      <c r="B20" s="30"/>
      <c r="C20" s="30"/>
      <c r="D20" s="30"/>
    </row>
    <row r="21" spans="1:4" ht="15">
      <c r="A21" s="28"/>
      <c r="B21" s="32" t="s">
        <v>95</v>
      </c>
      <c r="C21" s="32"/>
      <c r="D21" s="32"/>
    </row>
    <row r="23" spans="1:4" s="30" customFormat="1" ht="15">
      <c r="A23" s="28"/>
      <c r="B23" s="34" t="s">
        <v>96</v>
      </c>
      <c r="C23" s="34"/>
      <c r="D23" s="34"/>
    </row>
  </sheetData>
  <mergeCells count="1">
    <mergeCell ref="A1:K1"/>
  </mergeCells>
  <printOptions/>
  <pageMargins left="0.75" right="0.75" top="1" bottom="1" header="0.4921259845" footer="0.4921259845"/>
  <pageSetup fitToHeight="2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74" sqref="O7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Hemola</dc:creator>
  <cp:keywords/>
  <dc:description/>
  <cp:lastModifiedBy>HEMOLAH</cp:lastModifiedBy>
  <cp:lastPrinted>2001-06-11T17:56:09Z</cp:lastPrinted>
  <dcterms:created xsi:type="dcterms:W3CDTF">2001-06-08T09:06:40Z</dcterms:created>
  <dcterms:modified xsi:type="dcterms:W3CDTF">2004-01-07T10:13:06Z</dcterms:modified>
  <cp:category/>
  <cp:version/>
  <cp:contentType/>
  <cp:contentStatus/>
</cp:coreProperties>
</file>